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/>
  </bookViews>
  <sheets>
    <sheet name="Ведомость объемов работ 6 граф" sheetId="1" r:id="rId1"/>
  </sheets>
  <definedNames>
    <definedName name="Constr" localSheetId="0">'Ведомость объемов работ 6 граф'!#REF!</definedName>
    <definedName name="FOT" localSheetId="0">'Ведомость объемов работ 6 граф'!#REF!</definedName>
    <definedName name="Ind" localSheetId="0">'Ведомость объемов работ 6 граф'!#REF!</definedName>
    <definedName name="Obj" localSheetId="0">'Ведомость объемов работ 6 граф'!#REF!</definedName>
    <definedName name="Obosn" localSheetId="0">'Ведомость объемов работ 6 граф'!#REF!</definedName>
    <definedName name="SmPr" localSheetId="0">'Ведомость объемов работ 6 граф'!#REF!</definedName>
    <definedName name="_xlnm.Print_Titles" localSheetId="0">'Ведомость объемов работ 6 граф'!$13:$13</definedName>
  </definedNames>
  <calcPr calcId="144525"/>
</workbook>
</file>

<file path=xl/calcChain.xml><?xml version="1.0" encoding="utf-8"?>
<calcChain xmlns="http://schemas.openxmlformats.org/spreadsheetml/2006/main">
  <c r="D27" i="1" l="1"/>
  <c r="D26" i="1"/>
  <c r="D17" i="1"/>
  <c r="D16" i="1"/>
</calcChain>
</file>

<file path=xl/sharedStrings.xml><?xml version="1.0" encoding="utf-8"?>
<sst xmlns="http://schemas.openxmlformats.org/spreadsheetml/2006/main" count="54" uniqueCount="33">
  <si>
    <t>Приложение №6</t>
  </si>
  <si>
    <t>в договору подряда № _____ от________2016г.</t>
  </si>
  <si>
    <t>Заказчик- застройщик : ГУП РБ «Управление административными зданиями»</t>
  </si>
  <si>
    <t>Генеральный подрядчик :</t>
  </si>
  <si>
    <t>ДЕФЕКТНАЯ ВЕДОМОСТЬ № 5</t>
  </si>
  <si>
    <t>Капитальный ремонт здания СОШ № 4 р.п. Приютово</t>
  </si>
  <si>
    <t>Сантехкабины</t>
  </si>
  <si>
    <t>№ пп</t>
  </si>
  <si>
    <t>Наименование</t>
  </si>
  <si>
    <t>Ед. изм.</t>
  </si>
  <si>
    <t>Кол.</t>
  </si>
  <si>
    <t>Примечание</t>
  </si>
  <si>
    <t>Сантехнические кабинки в туалете для девочек</t>
  </si>
  <si>
    <t>Монтаж защитных ограждений оборудования (каркас сантехкабинок)</t>
  </si>
  <si>
    <t>1 т конструкций</t>
  </si>
  <si>
    <t>Трубы стальные квадратные (ГОСТ 8639-82) размером 60х60 мм, толщина стенки 3,5 мм</t>
  </si>
  <si>
    <t>м</t>
  </si>
  <si>
    <t>Трубы стальные квадратные (ГОСТ 8639-82) размером 50х50 мм, толщина стенки 3,5 мм</t>
  </si>
  <si>
    <t>Сталь листовая углеродистая обыкновенного качества марки ВСт3пс5 толщиной 4-6 мм</t>
  </si>
  <si>
    <t>т</t>
  </si>
  <si>
    <t>Огрунтовка металлических поверхностей за один раз: грунтовкой ГФ-021</t>
  </si>
  <si>
    <t>100 м2 окрашиваемой поверхности</t>
  </si>
  <si>
    <t>Окраска металлических огрунтованных поверхностей: эмалью ПФ-115</t>
  </si>
  <si>
    <t>Монтаж перегородок: из алюминиевых сплавов сборно-разборных с остеклением (из ПВХ конструкций)</t>
  </si>
  <si>
    <t>100 м2</t>
  </si>
  <si>
    <t>Блок оконный пластиковый глухой, одностворчатый с однокамерным стеклопакетом (24 мм), площадью до 1 м2 (панель глухая из ПВХ профилей толщиной 58 мм с заполнением из сэндвич-панелей толщиной 24 мм)</t>
  </si>
  <si>
    <t>м2</t>
  </si>
  <si>
    <t>Блоки дверные внутренние глухие (с заполнением панелями или другими непрозрачными материалами) (ГОСТ 30970-2002) (с петлями, ручками и элементами запирания)</t>
  </si>
  <si>
    <t>Раздел 2. Сантехнические кабинки в туалете для мальчиков</t>
  </si>
  <si>
    <t>Заказчик- застройщик</t>
  </si>
  <si>
    <t>Генеральный   подрядчик</t>
  </si>
  <si>
    <t>Директор ГУП РБ УАЗ</t>
  </si>
  <si>
    <t>__________________Берг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</si>
</sst>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Arial"/>
      <family val="2"/>
      <charset val="204"/>
    </font>
    <font>
      <sz val="12"/>
      <name val="Arial"/>
      <family val="2"/>
      <charset val="204"/>
    </font>
    <font>
      <sz val="11"/>
      <name val="Times New Roman"/>
      <family val="1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2"/>
      <name val="Times New Roman"/>
      <family val="1"/>
      <charset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4" fillId="0" borderId="0"/>
  </cellStyleXfs>
  <cellXfs count="60">
    <xf numFmtId="0" fontId="0" fillId="0" borderId="0" xfId="0"/>
    <xf numFmtId="49" fontId="7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49" fontId="13" fillId="0" borderId="2" xfId="0" applyNumberFormat="1" applyFont="1" applyBorder="1" applyAlignment="1">
      <alignment horizontal="center" vertical="top" wrapText="1"/>
    </xf>
    <xf numFmtId="49" fontId="8" fillId="0" borderId="0" xfId="0" applyNumberFormat="1" applyFont="1" applyAlignment="1">
      <alignment horizontal="center" vertical="center"/>
    </xf>
    <xf numFmtId="49" fontId="10" fillId="0" borderId="1" xfId="0" applyNumberFormat="1" applyFont="1" applyBorder="1" applyAlignment="1">
      <alignment horizontal="center" vertical="top" wrapText="1"/>
    </xf>
    <xf numFmtId="0" fontId="9" fillId="0" borderId="0" xfId="1" applyFont="1" applyBorder="1" applyAlignment="1">
      <alignment horizontal="center" vertical="top"/>
    </xf>
    <xf numFmtId="49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9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1" fillId="0" borderId="0" xfId="0" applyFont="1"/>
    <xf numFmtId="49" fontId="2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0" borderId="0" xfId="0" applyFont="1"/>
    <xf numFmtId="0" fontId="6" fillId="0" borderId="0" xfId="0" applyFont="1" applyAlignment="1">
      <alignment horizontal="right" vertical="top"/>
    </xf>
    <xf numFmtId="49" fontId="5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left" vertical="top" wrapText="1"/>
    </xf>
    <xf numFmtId="0" fontId="6" fillId="0" borderId="0" xfId="0" applyFont="1" applyBorder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8" fillId="0" borderId="0" xfId="1" applyFont="1" applyAlignment="1">
      <alignment horizontal="center" vertical="top"/>
    </xf>
    <xf numFmtId="0" fontId="8" fillId="0" borderId="0" xfId="1" applyFont="1" applyAlignment="1">
      <alignment horizontal="center" vertical="top" wrapText="1"/>
    </xf>
    <xf numFmtId="0" fontId="8" fillId="0" borderId="0" xfId="1" applyFont="1" applyBorder="1"/>
    <xf numFmtId="0" fontId="8" fillId="0" borderId="0" xfId="1" applyFont="1" applyBorder="1" applyAlignment="1">
      <alignment horizontal="right" vertical="top"/>
    </xf>
    <xf numFmtId="0" fontId="8" fillId="0" borderId="0" xfId="1" applyFont="1"/>
    <xf numFmtId="0" fontId="9" fillId="0" borderId="0" xfId="1" applyFont="1" applyBorder="1" applyAlignment="1">
      <alignment horizontal="center" vertical="top"/>
    </xf>
    <xf numFmtId="0" fontId="9" fillId="0" borderId="0" xfId="1" applyFont="1" applyAlignment="1">
      <alignment horizontal="center" vertical="top"/>
    </xf>
    <xf numFmtId="0" fontId="11" fillId="0" borderId="0" xfId="0" applyFont="1" applyAlignment="1">
      <alignment horizontal="right" vertical="top"/>
    </xf>
    <xf numFmtId="49" fontId="12" fillId="0" borderId="0" xfId="0" applyNumberFormat="1" applyFont="1" applyAlignment="1">
      <alignment horizontal="center" vertical="top"/>
    </xf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/>
    </xf>
    <xf numFmtId="49" fontId="8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center" vertical="top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8"/>
  <sheetViews>
    <sheetView showGridLines="0" tabSelected="1" zoomScaleNormal="100" zoomScalePageLayoutView="75" workbookViewId="0">
      <selection activeCell="E15" sqref="E15"/>
    </sheetView>
  </sheetViews>
  <sheetFormatPr defaultRowHeight="12.75" x14ac:dyDescent="0.2"/>
  <cols>
    <col min="1" max="1" width="6.42578125" style="11"/>
    <col min="2" max="2" width="40.7109375" style="12"/>
    <col min="3" max="3" width="11.28515625" style="13"/>
    <col min="4" max="4" width="9.85546875" style="14"/>
    <col min="5" max="5" width="14.85546875" style="15"/>
    <col min="6" max="6" width="9.7109375" style="16"/>
    <col min="7" max="7" width="8.140625" style="16"/>
    <col min="8" max="8" width="9.140625" style="16"/>
    <col min="9" max="9" width="8.7109375" style="16"/>
    <col min="10" max="10" width="9.28515625" style="16"/>
    <col min="11" max="1025" width="9.140625" style="16"/>
  </cols>
  <sheetData>
    <row r="1" spans="1:1024" s="19" customFormat="1" ht="15" x14ac:dyDescent="0.2">
      <c r="A1" s="17"/>
      <c r="B1" s="18"/>
      <c r="C1" s="10" t="s">
        <v>0</v>
      </c>
      <c r="D1" s="10"/>
      <c r="E1" s="10"/>
      <c r="G1" s="20"/>
      <c r="H1" s="20"/>
    </row>
    <row r="2" spans="1:1024" s="19" customFormat="1" ht="32.85" customHeight="1" x14ac:dyDescent="0.2">
      <c r="A2" s="21"/>
      <c r="B2" s="22"/>
      <c r="C2" s="9" t="s">
        <v>1</v>
      </c>
      <c r="D2" s="9"/>
      <c r="E2" s="9"/>
      <c r="G2" s="23"/>
      <c r="H2" s="20"/>
    </row>
    <row r="3" spans="1:1024" s="19" customFormat="1" x14ac:dyDescent="0.2">
      <c r="A3" s="21"/>
      <c r="B3" s="22"/>
      <c r="C3" s="24"/>
      <c r="D3" s="25"/>
      <c r="E3" s="26"/>
      <c r="G3" s="23"/>
      <c r="H3" s="20"/>
    </row>
    <row r="4" spans="1:1024" s="19" customFormat="1" ht="15.75" x14ac:dyDescent="0.2">
      <c r="A4" s="8" t="s">
        <v>2</v>
      </c>
      <c r="B4" s="8"/>
      <c r="C4" s="8"/>
      <c r="D4" s="8"/>
      <c r="E4" s="8"/>
      <c r="G4" s="23"/>
      <c r="H4" s="20"/>
    </row>
    <row r="5" spans="1:1024" s="19" customFormat="1" ht="17.100000000000001" customHeight="1" x14ac:dyDescent="0.2">
      <c r="A5" s="7" t="s">
        <v>3</v>
      </c>
      <c r="B5" s="7"/>
      <c r="C5" s="7"/>
      <c r="D5" s="7"/>
      <c r="E5" s="7"/>
      <c r="G5" s="20"/>
      <c r="H5" s="20"/>
    </row>
    <row r="6" spans="1:1024" ht="15.75" x14ac:dyDescent="0.25">
      <c r="A6" s="27"/>
      <c r="B6" s="28"/>
      <c r="C6" s="29"/>
      <c r="D6" s="30"/>
      <c r="E6" s="31"/>
      <c r="F6" s="31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  <c r="AIZ6"/>
      <c r="AJA6"/>
      <c r="AJB6"/>
      <c r="AJC6"/>
      <c r="AJD6"/>
      <c r="AJE6"/>
      <c r="AJF6"/>
      <c r="AJG6"/>
      <c r="AJH6"/>
      <c r="AJI6"/>
      <c r="AJJ6"/>
      <c r="AJK6"/>
      <c r="AJL6"/>
      <c r="AJM6"/>
      <c r="AJN6"/>
      <c r="AJO6"/>
      <c r="AJP6"/>
      <c r="AJQ6"/>
      <c r="AJR6"/>
      <c r="AJS6"/>
      <c r="AJT6"/>
      <c r="AJU6"/>
      <c r="AJV6"/>
      <c r="AJW6"/>
      <c r="AJX6"/>
      <c r="AJY6"/>
      <c r="AJZ6"/>
      <c r="AKA6"/>
      <c r="AKB6"/>
      <c r="AKC6"/>
      <c r="AKD6"/>
      <c r="AKE6"/>
      <c r="AKF6"/>
      <c r="AKG6"/>
      <c r="AKH6"/>
      <c r="AKI6"/>
      <c r="AKJ6"/>
      <c r="AKK6"/>
      <c r="AKL6"/>
      <c r="AKM6"/>
      <c r="AKN6"/>
      <c r="AKO6"/>
      <c r="AKP6"/>
      <c r="AKQ6"/>
      <c r="AKR6"/>
      <c r="AKS6"/>
      <c r="AKT6"/>
      <c r="AKU6"/>
      <c r="AKV6"/>
      <c r="AKW6"/>
      <c r="AKX6"/>
      <c r="AKY6"/>
      <c r="AKZ6"/>
      <c r="ALA6"/>
      <c r="ALB6"/>
      <c r="ALC6"/>
      <c r="ALD6"/>
      <c r="ALE6"/>
      <c r="ALF6"/>
      <c r="ALG6"/>
      <c r="ALH6"/>
      <c r="ALI6"/>
      <c r="ALJ6"/>
      <c r="ALK6"/>
      <c r="ALL6"/>
      <c r="ALM6"/>
      <c r="ALN6"/>
      <c r="ALO6"/>
      <c r="ALP6"/>
      <c r="ALQ6"/>
      <c r="ALR6"/>
      <c r="ALS6"/>
      <c r="ALT6"/>
      <c r="ALU6"/>
      <c r="ALV6"/>
      <c r="ALW6"/>
      <c r="ALX6"/>
      <c r="ALY6"/>
      <c r="ALZ6"/>
      <c r="AMA6"/>
      <c r="AMB6"/>
      <c r="AMC6"/>
      <c r="AMD6"/>
      <c r="AME6"/>
      <c r="AMF6"/>
      <c r="AMG6"/>
      <c r="AMH6"/>
      <c r="AMI6"/>
      <c r="AMJ6"/>
    </row>
    <row r="7" spans="1:1024" ht="15.75" x14ac:dyDescent="0.25">
      <c r="A7" s="6" t="s">
        <v>4</v>
      </c>
      <c r="B7" s="6"/>
      <c r="C7" s="6"/>
      <c r="D7" s="6"/>
      <c r="E7" s="6"/>
      <c r="F7" s="31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</row>
    <row r="8" spans="1:1024" ht="17.100000000000001" customHeight="1" x14ac:dyDescent="0.25">
      <c r="A8" s="32"/>
      <c r="B8" s="5" t="s">
        <v>5</v>
      </c>
      <c r="C8" s="5"/>
      <c r="D8" s="5"/>
      <c r="E8" s="33"/>
      <c r="F8" s="31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  <c r="AIZ8"/>
      <c r="AJA8"/>
      <c r="AJB8"/>
      <c r="AJC8"/>
      <c r="AJD8"/>
      <c r="AJE8"/>
      <c r="AJF8"/>
      <c r="AJG8"/>
      <c r="AJH8"/>
      <c r="AJI8"/>
      <c r="AJJ8"/>
      <c r="AJK8"/>
      <c r="AJL8"/>
      <c r="AJM8"/>
      <c r="AJN8"/>
      <c r="AJO8"/>
      <c r="AJP8"/>
      <c r="AJQ8"/>
      <c r="AJR8"/>
      <c r="AJS8"/>
      <c r="AJT8"/>
      <c r="AJU8"/>
      <c r="AJV8"/>
      <c r="AJW8"/>
      <c r="AJX8"/>
      <c r="AJY8"/>
      <c r="AJZ8"/>
      <c r="AKA8"/>
      <c r="AKB8"/>
      <c r="AKC8"/>
      <c r="AKD8"/>
      <c r="AKE8"/>
      <c r="AKF8"/>
      <c r="AKG8"/>
      <c r="AKH8"/>
      <c r="AKI8"/>
      <c r="AKJ8"/>
      <c r="AKK8"/>
      <c r="AKL8"/>
      <c r="AKM8"/>
      <c r="AKN8"/>
      <c r="AKO8"/>
      <c r="AKP8"/>
      <c r="AKQ8"/>
      <c r="AKR8"/>
      <c r="AKS8"/>
      <c r="AKT8"/>
      <c r="AKU8"/>
      <c r="AKV8"/>
      <c r="AKW8"/>
      <c r="AKX8"/>
      <c r="AKY8"/>
      <c r="AKZ8"/>
      <c r="ALA8"/>
      <c r="ALB8"/>
      <c r="ALC8"/>
      <c r="ALD8"/>
      <c r="ALE8"/>
      <c r="ALF8"/>
      <c r="ALG8"/>
      <c r="ALH8"/>
      <c r="ALI8"/>
      <c r="ALJ8"/>
      <c r="ALK8"/>
      <c r="ALL8"/>
      <c r="ALM8"/>
      <c r="ALN8"/>
      <c r="ALO8"/>
      <c r="ALP8"/>
      <c r="ALQ8"/>
      <c r="ALR8"/>
      <c r="ALS8"/>
      <c r="ALT8"/>
      <c r="ALU8"/>
      <c r="ALV8"/>
      <c r="ALW8"/>
      <c r="ALX8"/>
      <c r="ALY8"/>
      <c r="ALZ8"/>
      <c r="AMA8"/>
      <c r="AMB8"/>
      <c r="AMC8"/>
      <c r="AMD8"/>
      <c r="AME8"/>
      <c r="AMF8"/>
      <c r="AMG8"/>
      <c r="AMH8"/>
      <c r="AMI8"/>
      <c r="AMJ8"/>
    </row>
    <row r="9" spans="1:1024" ht="15.75" x14ac:dyDescent="0.2">
      <c r="A9" s="4" t="s">
        <v>6</v>
      </c>
      <c r="B9" s="4"/>
      <c r="C9" s="4"/>
      <c r="D9" s="4"/>
      <c r="E9" s="4"/>
      <c r="F9" s="34"/>
      <c r="G9" s="34"/>
      <c r="H9" s="34"/>
    </row>
    <row r="10" spans="1:1024" x14ac:dyDescent="0.2">
      <c r="A10" s="35"/>
      <c r="B10" s="36"/>
      <c r="C10" s="37"/>
      <c r="D10" s="38"/>
      <c r="E10" s="39"/>
      <c r="F10" s="34"/>
      <c r="G10" s="34"/>
      <c r="H10" s="34"/>
    </row>
    <row r="11" spans="1:1024" x14ac:dyDescent="0.2">
      <c r="A11" s="35"/>
      <c r="B11" s="36"/>
      <c r="C11" s="37"/>
      <c r="D11" s="38"/>
      <c r="E11" s="39"/>
      <c r="F11" s="34"/>
      <c r="G11" s="34"/>
      <c r="H11" s="34"/>
    </row>
    <row r="12" spans="1:1024" ht="24.75" customHeight="1" x14ac:dyDescent="0.2">
      <c r="A12" s="40" t="s">
        <v>7</v>
      </c>
      <c r="B12" s="41" t="s">
        <v>8</v>
      </c>
      <c r="C12" s="42" t="s">
        <v>9</v>
      </c>
      <c r="D12" s="43" t="s">
        <v>10</v>
      </c>
      <c r="E12" s="44" t="s">
        <v>11</v>
      </c>
    </row>
    <row r="13" spans="1:1024" x14ac:dyDescent="0.2">
      <c r="A13" s="45">
        <v>1</v>
      </c>
      <c r="B13" s="46">
        <v>2</v>
      </c>
      <c r="C13" s="46">
        <v>3</v>
      </c>
      <c r="D13" s="46">
        <v>4</v>
      </c>
      <c r="E13" s="46">
        <v>5</v>
      </c>
    </row>
    <row r="14" spans="1:1024" ht="30" customHeight="1" x14ac:dyDescent="0.2">
      <c r="A14" s="3" t="s">
        <v>12</v>
      </c>
      <c r="B14" s="3"/>
      <c r="C14" s="3"/>
      <c r="D14" s="3"/>
      <c r="E14" s="3"/>
    </row>
    <row r="15" spans="1:1024" ht="25.5" x14ac:dyDescent="0.2">
      <c r="A15" s="47">
        <v>1</v>
      </c>
      <c r="B15" s="48" t="s">
        <v>13</v>
      </c>
      <c r="C15" s="49" t="s">
        <v>14</v>
      </c>
      <c r="D15" s="50">
        <v>0.27151999999999998</v>
      </c>
      <c r="E15" s="51"/>
    </row>
    <row r="16" spans="1:1024" ht="25.5" x14ac:dyDescent="0.2">
      <c r="A16" s="47">
        <v>2</v>
      </c>
      <c r="B16" s="48" t="s">
        <v>15</v>
      </c>
      <c r="C16" s="49" t="s">
        <v>16</v>
      </c>
      <c r="D16" s="52">
        <f>39.6</f>
        <v>39.6</v>
      </c>
      <c r="E16" s="51"/>
    </row>
    <row r="17" spans="1:5" ht="25.5" x14ac:dyDescent="0.2">
      <c r="A17" s="47">
        <v>3</v>
      </c>
      <c r="B17" s="48" t="s">
        <v>17</v>
      </c>
      <c r="C17" s="49" t="s">
        <v>16</v>
      </c>
      <c r="D17" s="52">
        <f>4.55</f>
        <v>4.55</v>
      </c>
      <c r="E17" s="51"/>
    </row>
    <row r="18" spans="1:5" ht="25.5" x14ac:dyDescent="0.2">
      <c r="A18" s="47">
        <v>4</v>
      </c>
      <c r="B18" s="48" t="s">
        <v>18</v>
      </c>
      <c r="C18" s="49" t="s">
        <v>19</v>
      </c>
      <c r="D18" s="50">
        <v>9.9000000000000008E-3</v>
      </c>
      <c r="E18" s="51"/>
    </row>
    <row r="19" spans="1:5" ht="51" x14ac:dyDescent="0.2">
      <c r="A19" s="47">
        <v>5</v>
      </c>
      <c r="B19" s="48" t="s">
        <v>20</v>
      </c>
      <c r="C19" s="49" t="s">
        <v>21</v>
      </c>
      <c r="D19" s="50">
        <v>0.104</v>
      </c>
      <c r="E19" s="51"/>
    </row>
    <row r="20" spans="1:5" ht="51" x14ac:dyDescent="0.2">
      <c r="A20" s="47">
        <v>6</v>
      </c>
      <c r="B20" s="48" t="s">
        <v>22</v>
      </c>
      <c r="C20" s="49" t="s">
        <v>21</v>
      </c>
      <c r="D20" s="50">
        <v>0.104</v>
      </c>
      <c r="E20" s="51"/>
    </row>
    <row r="21" spans="1:5" ht="38.25" x14ac:dyDescent="0.2">
      <c r="A21" s="47">
        <v>7</v>
      </c>
      <c r="B21" s="48" t="s">
        <v>23</v>
      </c>
      <c r="C21" s="49" t="s">
        <v>24</v>
      </c>
      <c r="D21" s="50">
        <v>0.15920000000000001</v>
      </c>
      <c r="E21" s="51"/>
    </row>
    <row r="22" spans="1:5" ht="76.5" x14ac:dyDescent="0.2">
      <c r="A22" s="47">
        <v>8</v>
      </c>
      <c r="B22" s="48" t="s">
        <v>25</v>
      </c>
      <c r="C22" s="49" t="s">
        <v>26</v>
      </c>
      <c r="D22" s="52">
        <v>11.12</v>
      </c>
      <c r="E22" s="51"/>
    </row>
    <row r="23" spans="1:5" ht="63.75" x14ac:dyDescent="0.2">
      <c r="A23" s="47">
        <v>9</v>
      </c>
      <c r="B23" s="48" t="s">
        <v>27</v>
      </c>
      <c r="C23" s="49" t="s">
        <v>26</v>
      </c>
      <c r="D23" s="52">
        <v>4.8</v>
      </c>
      <c r="E23" s="51"/>
    </row>
    <row r="24" spans="1:5" ht="30" customHeight="1" x14ac:dyDescent="0.2">
      <c r="A24" s="3" t="s">
        <v>28</v>
      </c>
      <c r="B24" s="3"/>
      <c r="C24" s="3"/>
      <c r="D24" s="3"/>
      <c r="E24" s="3"/>
    </row>
    <row r="25" spans="1:5" ht="25.5" x14ac:dyDescent="0.2">
      <c r="A25" s="47">
        <v>10</v>
      </c>
      <c r="B25" s="48" t="s">
        <v>13</v>
      </c>
      <c r="C25" s="49" t="s">
        <v>14</v>
      </c>
      <c r="D25" s="50">
        <v>0.19670000000000001</v>
      </c>
      <c r="E25" s="51"/>
    </row>
    <row r="26" spans="1:5" ht="25.5" x14ac:dyDescent="0.2">
      <c r="A26" s="47">
        <v>11</v>
      </c>
      <c r="B26" s="48" t="s">
        <v>15</v>
      </c>
      <c r="C26" s="49" t="s">
        <v>16</v>
      </c>
      <c r="D26" s="52">
        <f>28.8</f>
        <v>28.8</v>
      </c>
      <c r="E26" s="51"/>
    </row>
    <row r="27" spans="1:5" ht="25.5" x14ac:dyDescent="0.2">
      <c r="A27" s="47">
        <v>12</v>
      </c>
      <c r="B27" s="48" t="s">
        <v>17</v>
      </c>
      <c r="C27" s="49" t="s">
        <v>16</v>
      </c>
      <c r="D27" s="52">
        <f>3.15</f>
        <v>3.15</v>
      </c>
      <c r="E27" s="51"/>
    </row>
    <row r="28" spans="1:5" ht="25.5" x14ac:dyDescent="0.2">
      <c r="A28" s="47">
        <v>13</v>
      </c>
      <c r="B28" s="48" t="s">
        <v>18</v>
      </c>
      <c r="C28" s="49" t="s">
        <v>19</v>
      </c>
      <c r="D28" s="50">
        <v>7.1999999999999998E-3</v>
      </c>
      <c r="E28" s="51"/>
    </row>
    <row r="29" spans="1:5" ht="51" x14ac:dyDescent="0.2">
      <c r="A29" s="47">
        <v>14</v>
      </c>
      <c r="B29" s="48" t="s">
        <v>20</v>
      </c>
      <c r="C29" s="49" t="s">
        <v>21</v>
      </c>
      <c r="D29" s="50">
        <v>7.5999999999999998E-2</v>
      </c>
      <c r="E29" s="51"/>
    </row>
    <row r="30" spans="1:5" ht="51" x14ac:dyDescent="0.2">
      <c r="A30" s="47">
        <v>15</v>
      </c>
      <c r="B30" s="48" t="s">
        <v>22</v>
      </c>
      <c r="C30" s="49" t="s">
        <v>21</v>
      </c>
      <c r="D30" s="50">
        <v>7.5999999999999998E-2</v>
      </c>
      <c r="E30" s="51"/>
    </row>
    <row r="31" spans="1:5" ht="38.25" x14ac:dyDescent="0.2">
      <c r="A31" s="47">
        <v>16</v>
      </c>
      <c r="B31" s="48" t="s">
        <v>23</v>
      </c>
      <c r="C31" s="49" t="s">
        <v>24</v>
      </c>
      <c r="D31" s="50">
        <v>0.1009</v>
      </c>
      <c r="E31" s="51"/>
    </row>
    <row r="32" spans="1:5" ht="76.5" x14ac:dyDescent="0.2">
      <c r="A32" s="47">
        <v>17</v>
      </c>
      <c r="B32" s="48" t="s">
        <v>25</v>
      </c>
      <c r="C32" s="49" t="s">
        <v>26</v>
      </c>
      <c r="D32" s="52">
        <v>7.21</v>
      </c>
      <c r="E32" s="51"/>
    </row>
    <row r="33" spans="1:5" ht="63.75" x14ac:dyDescent="0.2">
      <c r="A33" s="47">
        <v>18</v>
      </c>
      <c r="B33" s="48" t="s">
        <v>27</v>
      </c>
      <c r="C33" s="49" t="s">
        <v>26</v>
      </c>
      <c r="D33" s="52">
        <v>2.88</v>
      </c>
      <c r="E33" s="51"/>
    </row>
    <row r="34" spans="1:5" x14ac:dyDescent="0.2">
      <c r="A34"/>
      <c r="B34"/>
      <c r="C34"/>
      <c r="D34"/>
      <c r="E34"/>
    </row>
    <row r="35" spans="1:5" s="55" customFormat="1" ht="15.75" x14ac:dyDescent="0.25">
      <c r="A35" s="53" t="s">
        <v>29</v>
      </c>
      <c r="B35" s="54"/>
      <c r="C35" s="2" t="s">
        <v>30</v>
      </c>
      <c r="D35" s="2"/>
      <c r="E35" s="2"/>
    </row>
    <row r="36" spans="1:5" s="55" customFormat="1" ht="15.75" x14ac:dyDescent="0.25">
      <c r="A36" s="8" t="s">
        <v>31</v>
      </c>
      <c r="B36" s="8"/>
      <c r="C36" s="56"/>
      <c r="D36" s="57"/>
      <c r="E36" s="58"/>
    </row>
    <row r="37" spans="1:5" s="55" customFormat="1" ht="15.6" customHeight="1" x14ac:dyDescent="0.25">
      <c r="A37" s="59"/>
      <c r="B37" s="54"/>
      <c r="C37" s="56"/>
      <c r="D37" s="57"/>
      <c r="E37" s="58"/>
    </row>
    <row r="38" spans="1:5" s="55" customFormat="1" ht="24.6" customHeight="1" x14ac:dyDescent="0.25">
      <c r="A38" s="1" t="s">
        <v>32</v>
      </c>
      <c r="B38" s="1"/>
      <c r="C38" s="56"/>
      <c r="D38" s="57"/>
      <c r="E38" s="58"/>
    </row>
  </sheetData>
  <mergeCells count="12">
    <mergeCell ref="A36:B36"/>
    <mergeCell ref="A38:B38"/>
    <mergeCell ref="B8:D8"/>
    <mergeCell ref="A9:E9"/>
    <mergeCell ref="A14:E14"/>
    <mergeCell ref="A24:E24"/>
    <mergeCell ref="C35:E35"/>
    <mergeCell ref="C1:E1"/>
    <mergeCell ref="C2:E2"/>
    <mergeCell ref="A4:E4"/>
    <mergeCell ref="A5:E5"/>
    <mergeCell ref="A7:E7"/>
  </mergeCells>
  <printOptions horizontalCentered="1"/>
  <pageMargins left="0.39374999999999999" right="0.31527777777777799" top="0.39374999999999999" bottom="0.47222222222222199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Ведомость объемов работ 6 граф</vt:lpstr>
      <vt:lpstr>'Ведомость объемов работ 6 граф'!Заголовки_для_печати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натаща</dc:creator>
  <cp:lastModifiedBy>Алексей</cp:lastModifiedBy>
  <cp:revision>1</cp:revision>
  <cp:lastPrinted>2016-02-16T10:44:41Z</cp:lastPrinted>
  <dcterms:created xsi:type="dcterms:W3CDTF">2002-02-11T05:58:42Z</dcterms:created>
  <dcterms:modified xsi:type="dcterms:W3CDTF">2016-06-30T12:25:10Z</dcterms:modified>
  <dc:language>ru-RU</dc:language>
</cp:coreProperties>
</file>